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activeTab="1"/>
  </bookViews>
  <sheets>
    <sheet name="Bak" sheetId="1" r:id="rId1"/>
    <sheet name="Mag" sheetId="2" r:id="rId2"/>
  </sheets>
  <definedNames>
    <definedName name="_xlnm.Print_Area" localSheetId="0">Bak!$A$1:$G$22</definedName>
    <definedName name="_xlnm.Print_Area" localSheetId="1">Mag!$A$1:$G$21</definedName>
  </definedNames>
  <calcPr calcId="162913"/>
</workbook>
</file>

<file path=xl/calcChain.xml><?xml version="1.0" encoding="utf-8"?>
<calcChain xmlns="http://schemas.openxmlformats.org/spreadsheetml/2006/main">
  <c r="D22" i="1" l="1"/>
  <c r="D21" i="2"/>
</calcChain>
</file>

<file path=xl/sharedStrings.xml><?xml version="1.0" encoding="utf-8"?>
<sst xmlns="http://schemas.openxmlformats.org/spreadsheetml/2006/main" count="111" uniqueCount="40">
  <si>
    <t>3+1</t>
  </si>
  <si>
    <t xml:space="preserve"> "Tasdiqlayman"</t>
  </si>
  <si>
    <t>Shifr</t>
  </si>
  <si>
    <t>Ta'im yo'nalishlari va mutaxassisliklar nomi</t>
  </si>
  <si>
    <t>Hamkor xorijiy oliy ta'lim muassasasi nomi</t>
  </si>
  <si>
    <t>Ta'lim shakli</t>
  </si>
  <si>
    <t>Ta'lim tili</t>
  </si>
  <si>
    <r>
      <rPr>
        <b/>
        <sz val="11"/>
        <color theme="1"/>
        <rFont val="Times New Roman"/>
        <family val="1"/>
        <charset val="204"/>
      </rPr>
      <t>O'qish muddati</t>
    </r>
    <r>
      <rPr>
        <sz val="11"/>
        <color theme="1"/>
        <rFont val="Times New Roman"/>
        <family val="1"/>
        <charset val="204"/>
      </rPr>
      <t xml:space="preserve"> (OTM+hamkor OTM, yil)</t>
    </r>
  </si>
  <si>
    <t>Moliya va moliyaviy texnologiyalar</t>
  </si>
  <si>
    <t>Jami:</t>
  </si>
  <si>
    <t>kunduzgi</t>
  </si>
  <si>
    <t>rus</t>
  </si>
  <si>
    <t>To'lov-kontrakt asosida qabul ko'rsatkichlari</t>
  </si>
  <si>
    <t>Oliy ta'lim, fan va innovatsiyalar vaziri</t>
  </si>
  <si>
    <t>Toshkent davlat iqtisodiyot universiteti  rektori</t>
  </si>
  <si>
    <t>K.Sharipov _________________</t>
  </si>
  <si>
    <t xml:space="preserve">       "Kelishildi"</t>
  </si>
  <si>
    <t>T.Teshabayev _____________________</t>
  </si>
  <si>
    <t>Moliya</t>
  </si>
  <si>
    <t>Belarus Respublikasi,                                                                                         Polotsk davlat universiteti</t>
  </si>
  <si>
    <t>1+3</t>
  </si>
  <si>
    <t>1,5+0,5</t>
  </si>
  <si>
    <t>Buxgalteriya hisobi</t>
  </si>
  <si>
    <t>IInvestitsiyalarni boshqarish</t>
  </si>
  <si>
    <t>Strategik menejment va xalqaro biznes (MBA)</t>
  </si>
  <si>
    <t>Tojikiston Respublikasi, 
Tojikiston davlat huquq, biznes va 
siyosat universiteti</t>
  </si>
  <si>
    <t>rus/ingliz</t>
  </si>
  <si>
    <t xml:space="preserve"> Chexiya Rеspublikasi, Praga menejment va texnologiyalar instituti</t>
  </si>
  <si>
    <t>Qirg'iziston Respublikasi, M.Risqulbekov nomidagi Qirg'iziston iqtisodiyot universiteti</t>
  </si>
  <si>
    <t>Investitsiyalarni boshqarish</t>
  </si>
  <si>
    <t>Ozаrbayjon davlat iqtisodiyot universiteti</t>
  </si>
  <si>
    <t>Ozаrbayjon Respublikasi, Ozаrbayjon davlat iqtisodiyot universiteti</t>
  </si>
  <si>
    <t>Chexiya Rеspublikasi,  Praga menejment va texnologiyalar instituti</t>
  </si>
  <si>
    <t>masofaviy</t>
  </si>
  <si>
    <t>Butunrossiya tashqi savdo akademiyasi</t>
  </si>
  <si>
    <t>Toshkent davlat iqtisodiyot universitetining 2026/2027-o'quv yili qabuli uchun xorijiy oliy ta'lim muassasalari bilan hamkorlikdagi 
qo'shma ta'lim dasturlarining bakalavriat ta'lim yo'nalishlarida kadrlar tayyorlash bo'yicha to'lov-kontrakt asosida qabul ko'rsatkichlari</t>
  </si>
  <si>
    <t>"___"  ____________ 2026-yil</t>
  </si>
  <si>
    <t>"___" ________________ 2026-yil</t>
  </si>
  <si>
    <t>Toshkent davlat iqtisodiyot universitetining 2026/2027-o'quv yili qabuli uchun xorijiy oliy ta'lim muassasalari bilan hamkorlikdagi 
qo'shma ta'lim dasturlarining magistratura mutaxassisliklarida kadrlar tayyorlash bo'yicha to'lov-kontrakt asosida qabul ko'rsatkichlari</t>
  </si>
  <si>
    <t>Biznes-tahlil, moliya va katta maʼlumotlar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</si>
</sst>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BreakPreview" topLeftCell="A6" zoomScale="85" zoomScaleNormal="85" zoomScaleSheetLayoutView="85" workbookViewId="0">
      <selection activeCell="N13" sqref="N13"/>
    </sheetView>
  </sheetViews>
  <sheetFormatPr defaultRowHeight="15" x14ac:dyDescent="0.25"/>
  <cols>
    <col min="1" max="1" width="12" style="2" customWidth="1"/>
    <col min="2" max="2" width="38.5703125" style="2" customWidth="1"/>
    <col min="3" max="3" width="39.7109375" style="2" customWidth="1"/>
    <col min="4" max="4" width="15.140625" style="2" customWidth="1"/>
    <col min="5" max="5" width="10.5703125" style="2" customWidth="1"/>
    <col min="6" max="6" width="9.7109375" style="2" customWidth="1"/>
    <col min="7" max="7" width="15.28515625" style="2" customWidth="1"/>
    <col min="8" max="13" width="9.140625" style="2"/>
  </cols>
  <sheetData>
    <row r="1" spans="1:13" hidden="1" x14ac:dyDescent="0.25"/>
    <row r="2" spans="1:13" hidden="1" x14ac:dyDescent="0.25"/>
    <row r="3" spans="1:13" hidden="1" x14ac:dyDescent="0.25">
      <c r="I3"/>
      <c r="K3" s="3"/>
      <c r="L3" s="3"/>
    </row>
    <row r="4" spans="1:13" hidden="1" x14ac:dyDescent="0.25">
      <c r="I4"/>
    </row>
    <row r="5" spans="1:13" hidden="1" x14ac:dyDescent="0.25"/>
    <row r="7" spans="1:13" ht="31.5" customHeight="1" x14ac:dyDescent="0.25">
      <c r="A7" s="32" t="s">
        <v>35</v>
      </c>
      <c r="B7" s="32"/>
      <c r="C7" s="32"/>
      <c r="D7" s="32"/>
      <c r="E7" s="32"/>
      <c r="F7" s="32"/>
      <c r="G7" s="32"/>
      <c r="H7" s="3"/>
      <c r="I7" s="3"/>
      <c r="J7" s="3"/>
      <c r="K7" s="3"/>
      <c r="L7" s="3"/>
      <c r="M7" s="3"/>
    </row>
    <row r="9" spans="1:13" s="1" customFormat="1" ht="59.25" x14ac:dyDescent="0.25">
      <c r="A9" s="5" t="s">
        <v>2</v>
      </c>
      <c r="B9" s="5" t="s">
        <v>3</v>
      </c>
      <c r="C9" s="5" t="s">
        <v>4</v>
      </c>
      <c r="D9" s="5" t="s">
        <v>12</v>
      </c>
      <c r="E9" s="5" t="s">
        <v>5</v>
      </c>
      <c r="F9" s="5" t="s">
        <v>6</v>
      </c>
      <c r="G9" s="6" t="s">
        <v>7</v>
      </c>
      <c r="H9" s="4"/>
      <c r="I9" s="4"/>
      <c r="J9" s="4"/>
      <c r="K9" s="4"/>
      <c r="L9" s="4"/>
      <c r="M9" s="4"/>
    </row>
    <row r="10" spans="1:13" ht="15" customHeight="1" x14ac:dyDescent="0.25">
      <c r="A10" s="15">
        <v>60410200</v>
      </c>
      <c r="B10" s="7" t="s">
        <v>22</v>
      </c>
      <c r="C10" s="29" t="s">
        <v>27</v>
      </c>
      <c r="D10" s="16">
        <v>60</v>
      </c>
      <c r="E10" s="16" t="s">
        <v>10</v>
      </c>
      <c r="F10" s="16" t="s">
        <v>26</v>
      </c>
      <c r="G10" s="16" t="s">
        <v>0</v>
      </c>
    </row>
    <row r="11" spans="1:13" x14ac:dyDescent="0.25">
      <c r="A11" s="15">
        <v>60410500</v>
      </c>
      <c r="B11" s="7" t="s">
        <v>8</v>
      </c>
      <c r="C11" s="29"/>
      <c r="D11" s="16">
        <v>150</v>
      </c>
      <c r="E11" s="16" t="s">
        <v>10</v>
      </c>
      <c r="F11" s="16" t="s">
        <v>26</v>
      </c>
      <c r="G11" s="16" t="s">
        <v>0</v>
      </c>
    </row>
    <row r="12" spans="1:13" x14ac:dyDescent="0.25">
      <c r="A12" s="15">
        <v>60410200</v>
      </c>
      <c r="B12" s="7" t="s">
        <v>22</v>
      </c>
      <c r="C12" s="29"/>
      <c r="D12" s="16">
        <v>80</v>
      </c>
      <c r="E12" s="16" t="s">
        <v>33</v>
      </c>
      <c r="F12" s="16" t="s">
        <v>26</v>
      </c>
      <c r="G12" s="16" t="s">
        <v>0</v>
      </c>
    </row>
    <row r="13" spans="1:13" x14ac:dyDescent="0.25">
      <c r="A13" s="15">
        <v>60410500</v>
      </c>
      <c r="B13" s="7" t="s">
        <v>8</v>
      </c>
      <c r="C13" s="29"/>
      <c r="D13" s="16">
        <v>150</v>
      </c>
      <c r="E13" s="16" t="s">
        <v>33</v>
      </c>
      <c r="F13" s="16" t="s">
        <v>26</v>
      </c>
      <c r="G13" s="16" t="s">
        <v>0</v>
      </c>
    </row>
    <row r="14" spans="1:13" x14ac:dyDescent="0.25">
      <c r="A14" s="6">
        <v>60410200</v>
      </c>
      <c r="B14" s="9" t="s">
        <v>22</v>
      </c>
      <c r="C14" s="28" t="s">
        <v>19</v>
      </c>
      <c r="D14" s="6">
        <v>30</v>
      </c>
      <c r="E14" s="6" t="s">
        <v>10</v>
      </c>
      <c r="F14" s="6" t="s">
        <v>11</v>
      </c>
      <c r="G14" s="15" t="s">
        <v>0</v>
      </c>
    </row>
    <row r="15" spans="1:13" x14ac:dyDescent="0.25">
      <c r="A15" s="10">
        <v>60410500</v>
      </c>
      <c r="B15" s="9" t="s">
        <v>8</v>
      </c>
      <c r="C15" s="28"/>
      <c r="D15" s="6">
        <v>75</v>
      </c>
      <c r="E15" s="6" t="s">
        <v>10</v>
      </c>
      <c r="F15" s="6" t="s">
        <v>11</v>
      </c>
      <c r="G15" s="15" t="s">
        <v>0</v>
      </c>
    </row>
    <row r="16" spans="1:13" x14ac:dyDescent="0.25">
      <c r="A16" s="10">
        <v>60410200</v>
      </c>
      <c r="B16" s="9" t="s">
        <v>22</v>
      </c>
      <c r="C16" s="28" t="s">
        <v>28</v>
      </c>
      <c r="D16" s="6">
        <v>30</v>
      </c>
      <c r="E16" s="6" t="s">
        <v>10</v>
      </c>
      <c r="F16" s="6" t="s">
        <v>11</v>
      </c>
      <c r="G16" s="6" t="s">
        <v>20</v>
      </c>
    </row>
    <row r="17" spans="1:7" x14ac:dyDescent="0.25">
      <c r="A17" s="10">
        <v>60410500</v>
      </c>
      <c r="B17" s="9" t="s">
        <v>8</v>
      </c>
      <c r="C17" s="28"/>
      <c r="D17" s="6">
        <v>50</v>
      </c>
      <c r="E17" s="6" t="s">
        <v>10</v>
      </c>
      <c r="F17" s="6" t="s">
        <v>11</v>
      </c>
      <c r="G17" s="6" t="s">
        <v>20</v>
      </c>
    </row>
    <row r="18" spans="1:7" x14ac:dyDescent="0.25">
      <c r="A18" s="10">
        <v>60410200</v>
      </c>
      <c r="B18" s="9" t="s">
        <v>22</v>
      </c>
      <c r="C18" s="28" t="s">
        <v>25</v>
      </c>
      <c r="D18" s="16">
        <v>40</v>
      </c>
      <c r="E18" s="16" t="s">
        <v>10</v>
      </c>
      <c r="F18" s="16" t="s">
        <v>11</v>
      </c>
      <c r="G18" s="16" t="s">
        <v>20</v>
      </c>
    </row>
    <row r="19" spans="1:7" x14ac:dyDescent="0.25">
      <c r="A19" s="6">
        <v>60410500</v>
      </c>
      <c r="B19" s="9" t="s">
        <v>8</v>
      </c>
      <c r="C19" s="28"/>
      <c r="D19" s="16">
        <v>70</v>
      </c>
      <c r="E19" s="16" t="s">
        <v>10</v>
      </c>
      <c r="F19" s="16" t="s">
        <v>11</v>
      </c>
      <c r="G19" s="15" t="s">
        <v>20</v>
      </c>
    </row>
    <row r="20" spans="1:7" x14ac:dyDescent="0.25">
      <c r="A20" s="10">
        <v>60410200</v>
      </c>
      <c r="B20" s="9" t="s">
        <v>22</v>
      </c>
      <c r="C20" s="28"/>
      <c r="D20" s="16">
        <v>50</v>
      </c>
      <c r="E20" s="16" t="s">
        <v>33</v>
      </c>
      <c r="F20" s="16" t="s">
        <v>11</v>
      </c>
      <c r="G20" s="15" t="s">
        <v>20</v>
      </c>
    </row>
    <row r="21" spans="1:7" x14ac:dyDescent="0.25">
      <c r="A21" s="21">
        <v>60410500</v>
      </c>
      <c r="B21" s="9" t="s">
        <v>8</v>
      </c>
      <c r="C21" s="28"/>
      <c r="D21" s="16">
        <v>60</v>
      </c>
      <c r="E21" s="16" t="s">
        <v>33</v>
      </c>
      <c r="F21" s="16" t="s">
        <v>11</v>
      </c>
      <c r="G21" s="15" t="s">
        <v>20</v>
      </c>
    </row>
    <row r="22" spans="1:7" ht="16.5" customHeight="1" x14ac:dyDescent="0.25">
      <c r="A22" s="22" t="s">
        <v>9</v>
      </c>
      <c r="B22" s="19"/>
      <c r="C22" s="20"/>
      <c r="D22" s="24">
        <f>SUM(D10:D21)</f>
        <v>845</v>
      </c>
      <c r="E22" s="8"/>
      <c r="F22" s="8"/>
      <c r="G22" s="8"/>
    </row>
  </sheetData>
  <mergeCells count="5">
    <mergeCell ref="A7:G7"/>
    <mergeCell ref="C14:C15"/>
    <mergeCell ref="C10:C13"/>
    <mergeCell ref="C16:C17"/>
    <mergeCell ref="C18:C21"/>
  </mergeCells>
  <pageMargins left="0.78740157480314965" right="0.27559055118110237" top="0.55118110236220474" bottom="0.35433070866141736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topLeftCell="A11" zoomScale="115" zoomScaleNormal="85" zoomScaleSheetLayoutView="115" workbookViewId="0">
      <selection activeCell="D23" sqref="D23"/>
    </sheetView>
  </sheetViews>
  <sheetFormatPr defaultRowHeight="15" x14ac:dyDescent="0.25"/>
  <cols>
    <col min="1" max="1" width="12" style="2" customWidth="1"/>
    <col min="2" max="2" width="38.5703125" style="2" customWidth="1"/>
    <col min="3" max="3" width="39" style="2" customWidth="1"/>
    <col min="4" max="4" width="15.140625" style="2" customWidth="1"/>
    <col min="5" max="5" width="10.5703125" style="2" customWidth="1"/>
    <col min="6" max="6" width="9.7109375" style="2" customWidth="1"/>
    <col min="7" max="7" width="13.5703125" style="2" customWidth="1"/>
    <col min="8" max="13" width="9.140625" style="2"/>
  </cols>
  <sheetData>
    <row r="1" spans="1:13" hidden="1" x14ac:dyDescent="0.25"/>
    <row r="2" spans="1:13" hidden="1" x14ac:dyDescent="0.25"/>
    <row r="3" spans="1:13" hidden="1" x14ac:dyDescent="0.25">
      <c r="I3"/>
      <c r="K3" s="3"/>
      <c r="L3" s="3"/>
    </row>
    <row r="4" spans="1:13" hidden="1" x14ac:dyDescent="0.25">
      <c r="I4"/>
    </row>
    <row r="5" spans="1:13" ht="15.75" x14ac:dyDescent="0.25">
      <c r="A5" s="31" t="s">
        <v>1</v>
      </c>
      <c r="B5" s="31"/>
      <c r="C5" s="12"/>
      <c r="D5" s="13"/>
      <c r="E5" s="12" t="s">
        <v>16</v>
      </c>
      <c r="F5" s="12"/>
      <c r="G5" s="13"/>
      <c r="I5"/>
    </row>
    <row r="6" spans="1:13" ht="15.75" x14ac:dyDescent="0.25">
      <c r="A6" s="30" t="s">
        <v>14</v>
      </c>
      <c r="B6" s="30"/>
      <c r="C6" s="13"/>
      <c r="D6" s="30" t="s">
        <v>13</v>
      </c>
      <c r="E6" s="30"/>
      <c r="F6" s="30"/>
      <c r="G6" s="30"/>
      <c r="I6"/>
    </row>
    <row r="7" spans="1:13" ht="15.75" x14ac:dyDescent="0.25">
      <c r="A7" s="30" t="s">
        <v>17</v>
      </c>
      <c r="B7" s="30"/>
      <c r="C7" s="13"/>
      <c r="D7" s="30" t="s">
        <v>15</v>
      </c>
      <c r="E7" s="30"/>
      <c r="F7" s="30"/>
      <c r="G7" s="30"/>
    </row>
    <row r="8" spans="1:13" ht="15.75" x14ac:dyDescent="0.25">
      <c r="A8" s="30" t="s">
        <v>37</v>
      </c>
      <c r="B8" s="30"/>
      <c r="C8" s="13"/>
      <c r="D8" s="30" t="s">
        <v>36</v>
      </c>
      <c r="E8" s="30"/>
      <c r="F8" s="30"/>
      <c r="G8" s="30"/>
    </row>
    <row r="9" spans="1:13" hidden="1" x14ac:dyDescent="0.25"/>
    <row r="11" spans="1:13" ht="31.5" customHeight="1" x14ac:dyDescent="0.25">
      <c r="A11" s="32" t="s">
        <v>38</v>
      </c>
      <c r="B11" s="32"/>
      <c r="C11" s="32"/>
      <c r="D11" s="32"/>
      <c r="E11" s="32"/>
      <c r="F11" s="32"/>
      <c r="G11" s="32"/>
      <c r="H11" s="3"/>
      <c r="I11" s="3"/>
      <c r="J11" s="3"/>
      <c r="K11" s="3"/>
      <c r="L11" s="3"/>
      <c r="M11" s="3"/>
    </row>
    <row r="13" spans="1:13" s="1" customFormat="1" ht="59.25" x14ac:dyDescent="0.25">
      <c r="A13" s="5" t="s">
        <v>2</v>
      </c>
      <c r="B13" s="5" t="s">
        <v>3</v>
      </c>
      <c r="C13" s="5" t="s">
        <v>4</v>
      </c>
      <c r="D13" s="5" t="s">
        <v>12</v>
      </c>
      <c r="E13" s="5" t="s">
        <v>5</v>
      </c>
      <c r="F13" s="5" t="s">
        <v>6</v>
      </c>
      <c r="G13" s="6" t="s">
        <v>7</v>
      </c>
      <c r="H13" s="4"/>
      <c r="I13" s="4"/>
      <c r="J13" s="4"/>
      <c r="K13" s="4"/>
      <c r="L13" s="4"/>
      <c r="M13" s="4"/>
    </row>
    <row r="14" spans="1:13" x14ac:dyDescent="0.25">
      <c r="A14" s="6">
        <v>70410201</v>
      </c>
      <c r="B14" s="26" t="s">
        <v>22</v>
      </c>
      <c r="C14" s="33" t="s">
        <v>32</v>
      </c>
      <c r="D14" s="6">
        <v>20</v>
      </c>
      <c r="E14" s="6" t="s">
        <v>10</v>
      </c>
      <c r="F14" s="6" t="s">
        <v>26</v>
      </c>
      <c r="G14" s="6" t="s">
        <v>21</v>
      </c>
    </row>
    <row r="15" spans="1:13" x14ac:dyDescent="0.25">
      <c r="A15" s="6">
        <v>70410503</v>
      </c>
      <c r="B15" s="26" t="s">
        <v>29</v>
      </c>
      <c r="C15" s="34"/>
      <c r="D15" s="6">
        <v>30</v>
      </c>
      <c r="E15" s="6" t="s">
        <v>10</v>
      </c>
      <c r="F15" s="6" t="s">
        <v>26</v>
      </c>
      <c r="G15" s="6" t="s">
        <v>21</v>
      </c>
    </row>
    <row r="16" spans="1:13" ht="16.5" customHeight="1" x14ac:dyDescent="0.25">
      <c r="A16" s="6">
        <v>70410201</v>
      </c>
      <c r="B16" s="26" t="s">
        <v>22</v>
      </c>
      <c r="C16" s="33" t="s">
        <v>19</v>
      </c>
      <c r="D16" s="14">
        <v>10</v>
      </c>
      <c r="E16" s="14" t="s">
        <v>10</v>
      </c>
      <c r="F16" s="14" t="s">
        <v>11</v>
      </c>
      <c r="G16" s="14" t="s">
        <v>21</v>
      </c>
    </row>
    <row r="17" spans="1:7" x14ac:dyDescent="0.25">
      <c r="A17" s="6">
        <v>70410503</v>
      </c>
      <c r="B17" s="26" t="s">
        <v>23</v>
      </c>
      <c r="C17" s="34"/>
      <c r="D17" s="6">
        <v>15</v>
      </c>
      <c r="E17" s="6" t="s">
        <v>10</v>
      </c>
      <c r="F17" s="6" t="s">
        <v>11</v>
      </c>
      <c r="G17" s="6" t="s">
        <v>21</v>
      </c>
    </row>
    <row r="18" spans="1:7" x14ac:dyDescent="0.25">
      <c r="A18" s="6">
        <v>70410501</v>
      </c>
      <c r="B18" s="26" t="s">
        <v>18</v>
      </c>
      <c r="C18" s="28" t="s">
        <v>31</v>
      </c>
      <c r="D18" s="6">
        <v>30</v>
      </c>
      <c r="E18" s="6" t="s">
        <v>10</v>
      </c>
      <c r="F18" s="6" t="s">
        <v>26</v>
      </c>
      <c r="G18" s="6" t="s">
        <v>21</v>
      </c>
    </row>
    <row r="19" spans="1:7" ht="30" x14ac:dyDescent="0.25">
      <c r="A19" s="25">
        <v>70410703</v>
      </c>
      <c r="B19" s="25" t="s">
        <v>39</v>
      </c>
      <c r="C19" s="28" t="s">
        <v>30</v>
      </c>
      <c r="D19" s="14">
        <v>30</v>
      </c>
      <c r="E19" s="14" t="s">
        <v>10</v>
      </c>
      <c r="F19" s="14" t="s">
        <v>26</v>
      </c>
      <c r="G19" s="14" t="s">
        <v>21</v>
      </c>
    </row>
    <row r="20" spans="1:7" ht="30" x14ac:dyDescent="0.25">
      <c r="A20" s="18">
        <v>70410902</v>
      </c>
      <c r="B20" s="27" t="s">
        <v>24</v>
      </c>
      <c r="C20" s="17" t="s">
        <v>34</v>
      </c>
      <c r="D20" s="14">
        <v>30</v>
      </c>
      <c r="E20" s="14" t="s">
        <v>10</v>
      </c>
      <c r="F20" s="14" t="s">
        <v>11</v>
      </c>
      <c r="G20" s="14" t="s">
        <v>21</v>
      </c>
    </row>
    <row r="21" spans="1:7" ht="16.5" customHeight="1" x14ac:dyDescent="0.25">
      <c r="A21" s="35" t="s">
        <v>9</v>
      </c>
      <c r="B21" s="35"/>
      <c r="C21" s="35"/>
      <c r="D21" s="23">
        <f>SUM(D14:D20)</f>
        <v>165</v>
      </c>
      <c r="E21" s="11"/>
      <c r="F21" s="11"/>
      <c r="G21" s="11"/>
    </row>
  </sheetData>
  <mergeCells count="12">
    <mergeCell ref="A11:G11"/>
    <mergeCell ref="A5:B5"/>
    <mergeCell ref="A6:B6"/>
    <mergeCell ref="D6:G6"/>
    <mergeCell ref="A7:B7"/>
    <mergeCell ref="D7:G7"/>
    <mergeCell ref="A8:B8"/>
    <mergeCell ref="D8:G8"/>
    <mergeCell ref="C16:C17"/>
    <mergeCell ref="A21:C21"/>
    <mergeCell ref="C18:C19"/>
    <mergeCell ref="C14:C15"/>
  </mergeCells>
  <pageMargins left="0.78740157480314965" right="0.27559055118110237" top="0.55118110236220474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Bak</vt:lpstr>
      <vt:lpstr>Mag</vt:lpstr>
      <vt:lpstr>Bak!Область_печати</vt:lpstr>
      <vt:lpstr>Mag!Область_печати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2026-06-30T06:55:12Z</dcterms:modified>
</cp:coreProperties>
</file>